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8-06\Documents\js2019\"/>
    </mc:Choice>
  </mc:AlternateContent>
  <xr:revisionPtr revIDLastSave="0" documentId="8_{E9FCFBC7-6DDA-4EE1-8145-AD1084236FC5}" xr6:coauthVersionLast="43" xr6:coauthVersionMax="43" xr10:uidLastSave="{00000000-0000-0000-0000-000000000000}"/>
  <bookViews>
    <workbookView xWindow="1455" yWindow="810" windowWidth="6465" windowHeight="5100" firstSheet="2" activeTab="3" xr2:uid="{00000000-000D-0000-FFFF-FFFF00000000}"/>
  </bookViews>
  <sheets>
    <sheet name="サンプル（計算前）" sheetId="4" r:id="rId1"/>
    <sheet name="サンプル(計算後)" sheetId="2" r:id="rId2"/>
    <sheet name="サンプル（並べ替え後）" sheetId="5" r:id="rId3"/>
    <sheet name="5月29日の課題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2" l="1"/>
  <c r="F3" i="2" s="1"/>
  <c r="E5" i="5"/>
  <c r="F5" i="5" s="1"/>
  <c r="E4" i="5"/>
  <c r="F4" i="5" s="1"/>
  <c r="E9" i="5"/>
  <c r="F9" i="5" s="1"/>
  <c r="E11" i="5"/>
  <c r="F11" i="5" s="1"/>
  <c r="E3" i="5"/>
  <c r="F3" i="5" s="1"/>
  <c r="E12" i="5"/>
  <c r="F12" i="5" s="1"/>
  <c r="E10" i="5"/>
  <c r="F10" i="5" s="1"/>
  <c r="E6" i="5"/>
  <c r="F6" i="5" s="1"/>
  <c r="E8" i="5"/>
  <c r="F8" i="5" s="1"/>
  <c r="E7" i="5"/>
  <c r="F7" i="5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</calcChain>
</file>

<file path=xl/sharedStrings.xml><?xml version="1.0" encoding="utf-8"?>
<sst xmlns="http://schemas.openxmlformats.org/spreadsheetml/2006/main" count="117" uniqueCount="69">
  <si>
    <t>生徒01</t>
    <rPh sb="0" eb="2">
      <t>セイト</t>
    </rPh>
    <phoneticPr fontId="1"/>
  </si>
  <si>
    <t>生徒02</t>
    <rPh sb="0" eb="2">
      <t>セイト</t>
    </rPh>
    <phoneticPr fontId="1"/>
  </si>
  <si>
    <t>生徒03</t>
    <rPh sb="0" eb="2">
      <t>セイト</t>
    </rPh>
    <phoneticPr fontId="1"/>
  </si>
  <si>
    <t>生徒04</t>
    <rPh sb="0" eb="2">
      <t>セイト</t>
    </rPh>
    <phoneticPr fontId="1"/>
  </si>
  <si>
    <t>生徒05</t>
    <rPh sb="0" eb="2">
      <t>セイト</t>
    </rPh>
    <phoneticPr fontId="1"/>
  </si>
  <si>
    <t>生徒06</t>
    <rPh sb="0" eb="2">
      <t>セイト</t>
    </rPh>
    <phoneticPr fontId="1"/>
  </si>
  <si>
    <t>生徒07</t>
    <rPh sb="0" eb="2">
      <t>セイト</t>
    </rPh>
    <phoneticPr fontId="1"/>
  </si>
  <si>
    <t>生徒08</t>
    <rPh sb="0" eb="2">
      <t>セイト</t>
    </rPh>
    <phoneticPr fontId="1"/>
  </si>
  <si>
    <t>生徒09</t>
    <rPh sb="0" eb="2">
      <t>セイト</t>
    </rPh>
    <phoneticPr fontId="1"/>
  </si>
  <si>
    <t>生徒10</t>
    <rPh sb="0" eb="2">
      <t>セイト</t>
    </rPh>
    <phoneticPr fontId="1"/>
  </si>
  <si>
    <t>生徒11</t>
    <rPh sb="0" eb="2">
      <t>セイト</t>
    </rPh>
    <phoneticPr fontId="1"/>
  </si>
  <si>
    <t>生徒12</t>
    <rPh sb="0" eb="2">
      <t>セイト</t>
    </rPh>
    <phoneticPr fontId="1"/>
  </si>
  <si>
    <t>生徒13</t>
    <rPh sb="0" eb="2">
      <t>セイト</t>
    </rPh>
    <phoneticPr fontId="1"/>
  </si>
  <si>
    <t>生徒14</t>
    <rPh sb="0" eb="2">
      <t>セイト</t>
    </rPh>
    <phoneticPr fontId="1"/>
  </si>
  <si>
    <t>生徒15</t>
    <rPh sb="0" eb="2">
      <t>セイト</t>
    </rPh>
    <phoneticPr fontId="1"/>
  </si>
  <si>
    <t>生徒16</t>
    <rPh sb="0" eb="2">
      <t>セイト</t>
    </rPh>
    <phoneticPr fontId="1"/>
  </si>
  <si>
    <t>生徒17</t>
    <rPh sb="0" eb="2">
      <t>セイト</t>
    </rPh>
    <phoneticPr fontId="1"/>
  </si>
  <si>
    <t>生徒18</t>
    <rPh sb="0" eb="2">
      <t>セイト</t>
    </rPh>
    <phoneticPr fontId="1"/>
  </si>
  <si>
    <t>生徒19</t>
    <rPh sb="0" eb="2">
      <t>セイト</t>
    </rPh>
    <phoneticPr fontId="1"/>
  </si>
  <si>
    <t>生徒20</t>
    <rPh sb="0" eb="2">
      <t>セイト</t>
    </rPh>
    <phoneticPr fontId="1"/>
  </si>
  <si>
    <t>生徒21</t>
    <rPh sb="0" eb="2">
      <t>セイト</t>
    </rPh>
    <phoneticPr fontId="1"/>
  </si>
  <si>
    <t>生徒22</t>
    <rPh sb="0" eb="2">
      <t>セイト</t>
    </rPh>
    <phoneticPr fontId="1"/>
  </si>
  <si>
    <t>生徒23</t>
    <rPh sb="0" eb="2">
      <t>セイト</t>
    </rPh>
    <phoneticPr fontId="1"/>
  </si>
  <si>
    <t>生徒24</t>
    <rPh sb="0" eb="2">
      <t>セイト</t>
    </rPh>
    <phoneticPr fontId="1"/>
  </si>
  <si>
    <t>生徒25</t>
    <rPh sb="0" eb="2">
      <t>セイト</t>
    </rPh>
    <phoneticPr fontId="1"/>
  </si>
  <si>
    <t>生徒26</t>
    <rPh sb="0" eb="2">
      <t>セイト</t>
    </rPh>
    <phoneticPr fontId="1"/>
  </si>
  <si>
    <t>生徒27</t>
    <rPh sb="0" eb="2">
      <t>セイト</t>
    </rPh>
    <phoneticPr fontId="1"/>
  </si>
  <si>
    <t>生徒28</t>
    <rPh sb="0" eb="2">
      <t>セイト</t>
    </rPh>
    <phoneticPr fontId="1"/>
  </si>
  <si>
    <t>生徒29</t>
    <rPh sb="0" eb="2">
      <t>セイト</t>
    </rPh>
    <phoneticPr fontId="1"/>
  </si>
  <si>
    <t>生徒30</t>
    <rPh sb="0" eb="2">
      <t>セイト</t>
    </rPh>
    <phoneticPr fontId="1"/>
  </si>
  <si>
    <t>合計点</t>
    <rPh sb="0" eb="2">
      <t>ゴウケイ</t>
    </rPh>
    <rPh sb="2" eb="3">
      <t>テン</t>
    </rPh>
    <phoneticPr fontId="1"/>
  </si>
  <si>
    <t>順位</t>
    <rPh sb="0" eb="2">
      <t>ジュンイ</t>
    </rPh>
    <phoneticPr fontId="1"/>
  </si>
  <si>
    <t>評価</t>
    <rPh sb="0" eb="2">
      <t>ヒョウカ</t>
    </rPh>
    <phoneticPr fontId="1"/>
  </si>
  <si>
    <t>(1) 生徒ごとの合計点を計算しましょう (SUM)</t>
    <rPh sb="4" eb="6">
      <t>セイト</t>
    </rPh>
    <rPh sb="9" eb="11">
      <t>ゴウケイ</t>
    </rPh>
    <rPh sb="11" eb="12">
      <t>テン</t>
    </rPh>
    <rPh sb="13" eb="15">
      <t>ケイサン</t>
    </rPh>
    <phoneticPr fontId="1"/>
  </si>
  <si>
    <t>課題：</t>
    <rPh sb="0" eb="2">
      <t>カダイ</t>
    </rPh>
    <phoneticPr fontId="1"/>
  </si>
  <si>
    <t>データの並べ替え方：</t>
    <rPh sb="4" eb="5">
      <t>ナラ</t>
    </rPh>
    <rPh sb="6" eb="7">
      <t>カ</t>
    </rPh>
    <rPh sb="8" eb="9">
      <t>カタ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</si>
  <si>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</si>
  <si>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</si>
  <si>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国語</t>
    <rPh sb="0" eb="2">
      <t>コクゴ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</si>
  <si>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</si>
  <si>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</si>
  <si>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有光</t>
    <rPh sb="0" eb="2">
      <t>アリミツ</t>
    </rPh>
    <phoneticPr fontId="1"/>
  </si>
  <si>
    <t>植田</t>
    <rPh sb="0" eb="2">
      <t>ウエタ</t>
    </rPh>
    <phoneticPr fontId="1"/>
  </si>
  <si>
    <t>楠瀬</t>
    <rPh sb="0" eb="2">
      <t>クスノセ</t>
    </rPh>
    <phoneticPr fontId="1"/>
  </si>
  <si>
    <t>小松</t>
    <rPh sb="0" eb="2">
      <t>コマツ</t>
    </rPh>
    <phoneticPr fontId="1"/>
  </si>
  <si>
    <t>岡林</t>
    <rPh sb="0" eb="2">
      <t>オカバヤシ</t>
    </rPh>
    <phoneticPr fontId="1"/>
  </si>
  <si>
    <t>片岡</t>
    <rPh sb="0" eb="2">
      <t>カタオカ</t>
    </rPh>
    <phoneticPr fontId="1"/>
  </si>
  <si>
    <t>北村</t>
    <rPh sb="0" eb="2">
      <t>キタムラ</t>
    </rPh>
    <phoneticPr fontId="1"/>
  </si>
  <si>
    <t>石元</t>
    <rPh sb="0" eb="2">
      <t>イシモト</t>
    </rPh>
    <phoneticPr fontId="1"/>
  </si>
  <si>
    <t>戎井</t>
    <phoneticPr fontId="2"/>
  </si>
  <si>
    <t>毛山</t>
    <rPh sb="0" eb="1">
      <t>ケ</t>
    </rPh>
    <rPh sb="1" eb="2">
      <t>ヤマ</t>
    </rPh>
    <phoneticPr fontId="1"/>
  </si>
  <si>
    <t>平均点</t>
    <rPh sb="0" eb="2">
      <t>ヘイキン</t>
    </rPh>
    <rPh sb="2" eb="3">
      <t>テン</t>
    </rPh>
    <phoneticPr fontId="1"/>
  </si>
  <si>
    <t>(3) 合計点の平均点を計算しましょう (AVERAGE)</t>
    <phoneticPr fontId="1"/>
  </si>
  <si>
    <t>(2) 科目ごとの平均点を計算しましょう (AVERAGE)</t>
    <rPh sb="4" eb="6">
      <t>カモク</t>
    </rPh>
    <rPh sb="9" eb="11">
      <t>ヘイキン</t>
    </rPh>
    <rPh sb="11" eb="12">
      <t>テン</t>
    </rPh>
    <rPh sb="13" eb="15">
      <t>ケイサン</t>
    </rPh>
    <phoneticPr fontId="1"/>
  </si>
  <si>
    <t>(4) 合計点が全体の中で何番目かを求めましょう (RANK)</t>
    <rPh sb="4" eb="6">
      <t>ゴウケイ</t>
    </rPh>
    <rPh sb="6" eb="7">
      <t>テン</t>
    </rPh>
    <rPh sb="8" eb="10">
      <t>ゼンタイ</t>
    </rPh>
    <rPh sb="11" eb="12">
      <t>ナカ</t>
    </rPh>
    <rPh sb="13" eb="16">
      <t>ナンバンメ</t>
    </rPh>
    <rPh sb="18" eb="19">
      <t>モト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</si>
  <si>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</si>
  <si>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</si>
  <si>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</si>
  <si>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判定</t>
    <rPh sb="0" eb="2">
      <t>ハンテイ</t>
    </rPh>
    <phoneticPr fontId="1"/>
  </si>
  <si>
    <t>やせ過ぎ</t>
    <rPh sb="2" eb="3">
      <t>ス</t>
    </rPh>
    <phoneticPr fontId="1"/>
  </si>
  <si>
    <t>肥満</t>
    <rPh sb="0" eb="2">
      <t>ヒマン</t>
    </rPh>
    <phoneticPr fontId="1"/>
  </si>
  <si>
    <t>(2) データタグをクリック</t>
    <phoneticPr fontId="1"/>
  </si>
  <si>
    <t>(3) 並べ替えをクリック</t>
    <rPh sb="4" eb="5">
      <t>ナラ</t>
    </rPh>
    <rPh sb="6" eb="7">
      <t>カ</t>
    </rPh>
    <phoneticPr fontId="1"/>
  </si>
  <si>
    <t>(5) キーはBMI</t>
    <phoneticPr fontId="1"/>
  </si>
  <si>
    <t>(7) OK</t>
    <phoneticPr fontId="1"/>
  </si>
  <si>
    <t>(6) 順序は「小さい順」</t>
    <rPh sb="4" eb="6">
      <t>ジュンジョ</t>
    </rPh>
    <rPh sb="8" eb="9">
      <t>チイ</t>
    </rPh>
    <rPh sb="11" eb="12">
      <t>ジュン</t>
    </rPh>
    <phoneticPr fontId="1"/>
  </si>
  <si>
    <t>(1) 2行目から12行目を選択</t>
    <rPh sb="5" eb="7">
      <t>ギョウメ</t>
    </rPh>
    <rPh sb="11" eb="13">
      <t>ギョウメ</t>
    </rPh>
    <rPh sb="14" eb="16">
      <t>センタク</t>
    </rPh>
    <phoneticPr fontId="1"/>
  </si>
  <si>
    <t>(4) 「先頭行をデータの見出しとして使用する」にチェック</t>
    <rPh sb="5" eb="7">
      <t>セントウ</t>
    </rPh>
    <rPh sb="7" eb="8">
      <t>ギョウ</t>
    </rPh>
    <rPh sb="13" eb="15">
      <t>ミダ</t>
    </rPh>
    <rPh sb="19" eb="21">
      <t>シヨウ</t>
    </rPh>
    <phoneticPr fontId="2"/>
  </si>
  <si>
    <t>(5) 合計点が平均点以上の人はA, 平均点未満の人はBの評価を記入しましょう (IF)</t>
    <rPh sb="4" eb="6">
      <t>ゴウケイ</t>
    </rPh>
    <rPh sb="6" eb="7">
      <t>テン</t>
    </rPh>
    <rPh sb="8" eb="10">
      <t>ヘイキン</t>
    </rPh>
    <rPh sb="10" eb="11">
      <t>テン</t>
    </rPh>
    <rPh sb="11" eb="13">
      <t>イジョウ</t>
    </rPh>
    <rPh sb="14" eb="15">
      <t>ヒト</t>
    </rPh>
    <rPh sb="19" eb="22">
      <t>ヘイキンテン</t>
    </rPh>
    <rPh sb="22" eb="24">
      <t>ミマン</t>
    </rPh>
    <rPh sb="25" eb="26">
      <t>ヒト</t>
    </rPh>
    <rPh sb="29" eb="31">
      <t>ヒョウカ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</si>
</sst>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,##0.0_ "/>
    <numFmt numFmtId="178" formatCode="0_);[Red]\(0\)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77" fontId="0" fillId="0" borderId="24" xfId="0" applyNumberFormat="1" applyBorder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5" xfId="0" applyBorder="1">
      <alignment vertical="center"/>
    </xf>
    <xf numFmtId="0" fontId="0" fillId="0" borderId="0" xfId="0" applyFill="1" applyBorder="1" applyAlignment="1">
      <alignment horizontal="left" vertical="center"/>
    </xf>
    <xf numFmtId="176" fontId="0" fillId="0" borderId="1" xfId="0" applyNumberFormat="1" applyBorder="1">
      <alignment vertical="center"/>
    </xf>
    <xf numFmtId="178" fontId="0" fillId="0" borderId="2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178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24" xfId="0" applyBorder="1" applyAlignment="1">
      <alignment horizontal="center" vertical="center"/>
    </xf>
    <xf numFmtId="178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4"/>
  <sheetViews>
    <sheetView workbookViewId="0">
      <selection activeCell="F15" sqref="F15"/>
    </sheetView>
  </sheetViews>
  <sheetFormatPr defaultRowHeight="15.95" customHeight="1" x14ac:dyDescent="0.25"/>
  <cols>
    <col min="2" max="7" width="9.796875" customWidth="1"/>
    <col min="8" max="8" width="8.33203125" bestFit="1" customWidth="1"/>
  </cols>
  <sheetData>
    <row r="1" spans="2:6" ht="15.95" customHeight="1" thickBot="1" x14ac:dyDescent="0.3"/>
    <row r="2" spans="2:6" ht="15.95" customHeight="1" thickBot="1" x14ac:dyDescent="0.3">
      <c r="B2" s="11"/>
      <c r="C2" s="22" t="s">
        <v>55</v>
      </c>
      <c r="D2" s="23" t="s">
        <v>56</v>
      </c>
      <c r="E2" s="23" t="s">
        <v>57</v>
      </c>
      <c r="F2" s="51" t="s">
        <v>58</v>
      </c>
    </row>
    <row r="3" spans="2:6" ht="15.95" customHeight="1" x14ac:dyDescent="0.25">
      <c r="B3" s="27" t="s">
        <v>41</v>
      </c>
      <c r="C3" s="48">
        <v>171</v>
      </c>
      <c r="D3" s="49">
        <v>62.4</v>
      </c>
      <c r="E3" s="49"/>
      <c r="F3" s="50"/>
    </row>
    <row r="4" spans="2:6" ht="15.95" customHeight="1" x14ac:dyDescent="0.25">
      <c r="B4" s="28" t="s">
        <v>48</v>
      </c>
      <c r="C4" s="43">
        <v>180</v>
      </c>
      <c r="D4" s="42">
        <v>71.599999999999994</v>
      </c>
      <c r="E4" s="42"/>
      <c r="F4" s="44"/>
    </row>
    <row r="5" spans="2:6" ht="15.95" customHeight="1" x14ac:dyDescent="0.25">
      <c r="B5" s="28" t="s">
        <v>42</v>
      </c>
      <c r="C5" s="43">
        <v>165</v>
      </c>
      <c r="D5" s="42">
        <v>57.8</v>
      </c>
      <c r="E5" s="42"/>
      <c r="F5" s="44"/>
    </row>
    <row r="6" spans="2:6" ht="15.95" customHeight="1" x14ac:dyDescent="0.25">
      <c r="B6" s="30" t="s">
        <v>49</v>
      </c>
      <c r="C6" s="43">
        <v>158</v>
      </c>
      <c r="D6" s="42">
        <v>64</v>
      </c>
      <c r="E6" s="42"/>
      <c r="F6" s="44"/>
    </row>
    <row r="7" spans="2:6" ht="15.95" customHeight="1" x14ac:dyDescent="0.25">
      <c r="B7" s="28" t="s">
        <v>45</v>
      </c>
      <c r="C7" s="43">
        <v>168</v>
      </c>
      <c r="D7" s="42">
        <v>82.2</v>
      </c>
      <c r="E7" s="42"/>
      <c r="F7" s="44"/>
    </row>
    <row r="8" spans="2:6" ht="15.95" customHeight="1" x14ac:dyDescent="0.25">
      <c r="B8" s="28" t="s">
        <v>46</v>
      </c>
      <c r="C8" s="43">
        <v>174</v>
      </c>
      <c r="D8" s="42">
        <v>55.4</v>
      </c>
      <c r="E8" s="42"/>
      <c r="F8" s="44"/>
    </row>
    <row r="9" spans="2:6" ht="15.95" customHeight="1" x14ac:dyDescent="0.25">
      <c r="B9" s="28" t="s">
        <v>47</v>
      </c>
      <c r="C9" s="43">
        <v>172</v>
      </c>
      <c r="D9" s="42">
        <v>83.6</v>
      </c>
      <c r="E9" s="42"/>
      <c r="F9" s="44"/>
    </row>
    <row r="10" spans="2:6" ht="15.95" customHeight="1" x14ac:dyDescent="0.25">
      <c r="B10" s="28" t="s">
        <v>43</v>
      </c>
      <c r="C10" s="43">
        <v>163</v>
      </c>
      <c r="D10" s="42">
        <v>59.4</v>
      </c>
      <c r="E10" s="42"/>
      <c r="F10" s="44"/>
    </row>
    <row r="11" spans="2:6" ht="15.95" customHeight="1" x14ac:dyDescent="0.25">
      <c r="B11" s="28" t="s">
        <v>50</v>
      </c>
      <c r="C11" s="43">
        <v>178</v>
      </c>
      <c r="D11" s="42">
        <v>62.2</v>
      </c>
      <c r="E11" s="42"/>
      <c r="F11" s="44"/>
    </row>
    <row r="12" spans="2:6" ht="15.95" customHeight="1" thickBot="1" x14ac:dyDescent="0.3">
      <c r="B12" s="31" t="s">
        <v>44</v>
      </c>
      <c r="C12" s="45">
        <v>176</v>
      </c>
      <c r="D12" s="46">
        <v>61.8</v>
      </c>
      <c r="E12" s="46"/>
      <c r="F12" s="47"/>
    </row>
    <row r="13" spans="2:6" ht="15.95" customHeight="1" thickBot="1" x14ac:dyDescent="0.3"/>
    <row r="14" spans="2:6" ht="15.95" customHeight="1" x14ac:dyDescent="0.25">
      <c r="B14" s="32" t="s">
        <v>59</v>
      </c>
      <c r="C14" s="33">
        <v>18.5</v>
      </c>
    </row>
    <row r="15" spans="2:6" ht="15.95" customHeight="1" thickBot="1" x14ac:dyDescent="0.3">
      <c r="B15" s="34" t="s">
        <v>60</v>
      </c>
      <c r="C15" s="35">
        <v>25</v>
      </c>
    </row>
    <row r="17" spans="2:7" ht="15.95" customHeight="1" x14ac:dyDescent="0.25">
      <c r="B17" s="52" t="s">
        <v>35</v>
      </c>
      <c r="C17" s="52"/>
      <c r="D17" s="52"/>
      <c r="E17" s="52"/>
    </row>
    <row r="18" spans="2:7" ht="15.95" customHeight="1" x14ac:dyDescent="0.25">
      <c r="B18" s="53" t="s">
        <v>66</v>
      </c>
      <c r="C18" s="53"/>
      <c r="D18" s="53"/>
      <c r="E18" s="53"/>
      <c r="F18" s="53"/>
      <c r="G18" s="53"/>
    </row>
    <row r="19" spans="2:7" ht="15.95" customHeight="1" x14ac:dyDescent="0.25">
      <c r="B19" s="53" t="s">
        <v>61</v>
      </c>
      <c r="C19" s="53"/>
      <c r="D19" s="53"/>
      <c r="E19" s="53"/>
      <c r="F19" s="53"/>
      <c r="G19" s="53"/>
    </row>
    <row r="20" spans="2:7" ht="15.95" customHeight="1" x14ac:dyDescent="0.25">
      <c r="B20" s="53" t="s">
        <v>62</v>
      </c>
      <c r="C20" s="53"/>
      <c r="D20" s="53"/>
      <c r="E20" s="53"/>
      <c r="F20" s="53"/>
      <c r="G20" s="53"/>
    </row>
    <row r="21" spans="2:7" ht="15.95" customHeight="1" x14ac:dyDescent="0.25">
      <c r="B21" s="53" t="s">
        <v>67</v>
      </c>
      <c r="C21" s="53"/>
      <c r="D21" s="53"/>
      <c r="E21" s="53"/>
      <c r="F21" s="53"/>
      <c r="G21" s="53"/>
    </row>
    <row r="22" spans="2:7" ht="15.95" customHeight="1" x14ac:dyDescent="0.25">
      <c r="B22" s="53" t="s">
        <v>63</v>
      </c>
      <c r="C22" s="53"/>
      <c r="D22" s="53"/>
      <c r="E22" s="53"/>
      <c r="F22" s="53"/>
      <c r="G22" s="53"/>
    </row>
    <row r="23" spans="2:7" ht="15.95" customHeight="1" x14ac:dyDescent="0.25">
      <c r="B23" s="53" t="s">
        <v>65</v>
      </c>
      <c r="C23" s="53"/>
      <c r="D23" s="53"/>
      <c r="E23" s="53"/>
      <c r="F23" s="53"/>
      <c r="G23" s="53"/>
    </row>
    <row r="24" spans="2:7" ht="15.95" customHeight="1" x14ac:dyDescent="0.25">
      <c r="B24" s="53" t="s">
        <v>64</v>
      </c>
      <c r="C24" s="53"/>
      <c r="D24" s="53"/>
      <c r="E24" s="53"/>
      <c r="F24" s="53"/>
      <c r="G24" s="53"/>
    </row>
  </sheetData>
  <mergeCells count="8">
    <mergeCell ref="B17:E17"/>
    <mergeCell ref="B18:G18"/>
    <mergeCell ref="B24:G24"/>
    <mergeCell ref="B19:G19"/>
    <mergeCell ref="B20:G20"/>
    <mergeCell ref="B21:G21"/>
    <mergeCell ref="B22:G22"/>
    <mergeCell ref="B23:G2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4"/>
  <sheetViews>
    <sheetView workbookViewId="0">
      <selection activeCell="F15" sqref="F15"/>
    </sheetView>
  </sheetViews>
  <sheetFormatPr defaultRowHeight="15.95" customHeight="1" x14ac:dyDescent="0.25"/>
  <cols>
    <col min="2" max="7" width="9.796875" customWidth="1"/>
    <col min="8" max="8" width="8.33203125" bestFit="1" customWidth="1"/>
  </cols>
  <sheetData>
    <row r="1" spans="2:6" ht="15.95" customHeight="1" thickBot="1" x14ac:dyDescent="0.3"/>
    <row r="2" spans="2:6" ht="15.95" customHeight="1" thickBot="1" x14ac:dyDescent="0.3">
      <c r="B2" s="11"/>
      <c r="C2" s="22" t="s">
        <v>55</v>
      </c>
      <c r="D2" s="23" t="s">
        <v>56</v>
      </c>
      <c r="E2" s="23" t="s">
        <v>57</v>
      </c>
      <c r="F2" s="51" t="s">
        <v>58</v>
      </c>
    </row>
    <row r="3" spans="2:6" ht="15.95" customHeight="1" x14ac:dyDescent="0.25">
      <c r="B3" s="27" t="s">
        <v>41</v>
      </c>
      <c r="C3" s="48">
        <v>171</v>
      </c>
      <c r="D3" s="49">
        <v>62.4</v>
      </c>
      <c r="E3" s="49">
        <f t="shared" ref="E3:E12" si="0">D3/POWER((C3/100),2)</f>
        <v>21.339899456242946</v>
      </c>
      <c r="F3" s="50" t="str">
        <f t="shared" ref="F3:F12" si="1">IF(E3&gt;=$C$15,"肥満",IF(E3&lt;$C$14,"やせ過ぎ","標準"))</f>
        <v>標準</v>
      </c>
    </row>
    <row r="4" spans="2:6" ht="15.95" customHeight="1" x14ac:dyDescent="0.25">
      <c r="B4" s="28" t="s">
        <v>48</v>
      </c>
      <c r="C4" s="43">
        <v>180</v>
      </c>
      <c r="D4" s="42">
        <v>71.599999999999994</v>
      </c>
      <c r="E4" s="42">
        <f t="shared" si="0"/>
        <v>22.098765432098762</v>
      </c>
      <c r="F4" s="44" t="str">
        <f t="shared" si="1"/>
        <v>標準</v>
      </c>
    </row>
    <row r="5" spans="2:6" ht="15.95" customHeight="1" x14ac:dyDescent="0.25">
      <c r="B5" s="28" t="s">
        <v>42</v>
      </c>
      <c r="C5" s="43">
        <v>165</v>
      </c>
      <c r="D5" s="42">
        <v>57.8</v>
      </c>
      <c r="E5" s="42">
        <f t="shared" si="0"/>
        <v>21.23048668503214</v>
      </c>
      <c r="F5" s="44" t="str">
        <f t="shared" si="1"/>
        <v>標準</v>
      </c>
    </row>
    <row r="6" spans="2:6" ht="15.95" customHeight="1" x14ac:dyDescent="0.25">
      <c r="B6" s="30" t="s">
        <v>49</v>
      </c>
      <c r="C6" s="43">
        <v>158</v>
      </c>
      <c r="D6" s="42">
        <v>64</v>
      </c>
      <c r="E6" s="42">
        <f t="shared" si="0"/>
        <v>25.63691716071142</v>
      </c>
      <c r="F6" s="44" t="str">
        <f t="shared" si="1"/>
        <v>肥満</v>
      </c>
    </row>
    <row r="7" spans="2:6" ht="15.95" customHeight="1" x14ac:dyDescent="0.25">
      <c r="B7" s="28" t="s">
        <v>45</v>
      </c>
      <c r="C7" s="43">
        <v>168</v>
      </c>
      <c r="D7" s="42">
        <v>82.2</v>
      </c>
      <c r="E7" s="42">
        <f t="shared" si="0"/>
        <v>29.124149659863949</v>
      </c>
      <c r="F7" s="44" t="str">
        <f t="shared" si="1"/>
        <v>肥満</v>
      </c>
    </row>
    <row r="8" spans="2:6" ht="15.95" customHeight="1" x14ac:dyDescent="0.25">
      <c r="B8" s="28" t="s">
        <v>46</v>
      </c>
      <c r="C8" s="43">
        <v>174</v>
      </c>
      <c r="D8" s="42">
        <v>55.4</v>
      </c>
      <c r="E8" s="42">
        <f t="shared" si="0"/>
        <v>18.298322103316156</v>
      </c>
      <c r="F8" s="44" t="str">
        <f t="shared" si="1"/>
        <v>やせ過ぎ</v>
      </c>
    </row>
    <row r="9" spans="2:6" ht="15.95" customHeight="1" x14ac:dyDescent="0.25">
      <c r="B9" s="28" t="s">
        <v>47</v>
      </c>
      <c r="C9" s="43">
        <v>172</v>
      </c>
      <c r="D9" s="42">
        <v>83.6</v>
      </c>
      <c r="E9" s="42">
        <f t="shared" si="0"/>
        <v>28.25851811790157</v>
      </c>
      <c r="F9" s="44" t="str">
        <f t="shared" si="1"/>
        <v>肥満</v>
      </c>
    </row>
    <row r="10" spans="2:6" ht="15.95" customHeight="1" x14ac:dyDescent="0.25">
      <c r="B10" s="28" t="s">
        <v>43</v>
      </c>
      <c r="C10" s="43">
        <v>163</v>
      </c>
      <c r="D10" s="42">
        <v>59.4</v>
      </c>
      <c r="E10" s="42">
        <f t="shared" si="0"/>
        <v>22.356882080620274</v>
      </c>
      <c r="F10" s="44" t="str">
        <f t="shared" si="1"/>
        <v>標準</v>
      </c>
    </row>
    <row r="11" spans="2:6" ht="15.95" customHeight="1" x14ac:dyDescent="0.25">
      <c r="B11" s="28" t="s">
        <v>50</v>
      </c>
      <c r="C11" s="43">
        <v>178</v>
      </c>
      <c r="D11" s="42">
        <v>62.2</v>
      </c>
      <c r="E11" s="42">
        <f t="shared" si="0"/>
        <v>19.631359676808483</v>
      </c>
      <c r="F11" s="44" t="str">
        <f t="shared" si="1"/>
        <v>標準</v>
      </c>
    </row>
    <row r="12" spans="2:6" ht="15.95" customHeight="1" thickBot="1" x14ac:dyDescent="0.3">
      <c r="B12" s="31" t="s">
        <v>44</v>
      </c>
      <c r="C12" s="45">
        <v>176</v>
      </c>
      <c r="D12" s="46">
        <v>61.8</v>
      </c>
      <c r="E12" s="46">
        <f t="shared" si="0"/>
        <v>19.950929752066116</v>
      </c>
      <c r="F12" s="47" t="str">
        <f t="shared" si="1"/>
        <v>標準</v>
      </c>
    </row>
    <row r="13" spans="2:6" ht="15.95" customHeight="1" thickBot="1" x14ac:dyDescent="0.3"/>
    <row r="14" spans="2:6" ht="15.95" customHeight="1" x14ac:dyDescent="0.25">
      <c r="B14" s="32" t="s">
        <v>59</v>
      </c>
      <c r="C14" s="33">
        <v>18.5</v>
      </c>
    </row>
    <row r="15" spans="2:6" ht="15.95" customHeight="1" thickBot="1" x14ac:dyDescent="0.3">
      <c r="B15" s="34" t="s">
        <v>60</v>
      </c>
      <c r="C15" s="35">
        <v>25</v>
      </c>
    </row>
    <row r="17" spans="2:7" ht="15.95" customHeight="1" x14ac:dyDescent="0.25">
      <c r="B17" s="52" t="s">
        <v>35</v>
      </c>
      <c r="C17" s="52"/>
      <c r="D17" s="52"/>
      <c r="E17" s="52"/>
    </row>
    <row r="18" spans="2:7" ht="15.95" customHeight="1" x14ac:dyDescent="0.25">
      <c r="B18" s="53" t="s">
        <v>66</v>
      </c>
      <c r="C18" s="53"/>
      <c r="D18" s="53"/>
      <c r="E18" s="53"/>
      <c r="F18" s="53"/>
      <c r="G18" s="53"/>
    </row>
    <row r="19" spans="2:7" ht="15.95" customHeight="1" x14ac:dyDescent="0.25">
      <c r="B19" s="53" t="s">
        <v>61</v>
      </c>
      <c r="C19" s="53"/>
      <c r="D19" s="53"/>
      <c r="E19" s="53"/>
      <c r="F19" s="53"/>
      <c r="G19" s="53"/>
    </row>
    <row r="20" spans="2:7" ht="15.95" customHeight="1" x14ac:dyDescent="0.25">
      <c r="B20" s="53" t="s">
        <v>62</v>
      </c>
      <c r="C20" s="53"/>
      <c r="D20" s="53"/>
      <c r="E20" s="53"/>
      <c r="F20" s="53"/>
      <c r="G20" s="53"/>
    </row>
    <row r="21" spans="2:7" ht="15.95" customHeight="1" x14ac:dyDescent="0.25">
      <c r="B21" s="53" t="s">
        <v>67</v>
      </c>
      <c r="C21" s="53"/>
      <c r="D21" s="53"/>
      <c r="E21" s="53"/>
      <c r="F21" s="53"/>
      <c r="G21" s="53"/>
    </row>
    <row r="22" spans="2:7" ht="15.95" customHeight="1" x14ac:dyDescent="0.25">
      <c r="B22" s="53" t="s">
        <v>63</v>
      </c>
      <c r="C22" s="53"/>
      <c r="D22" s="53"/>
      <c r="E22" s="53"/>
      <c r="F22" s="53"/>
      <c r="G22" s="53"/>
    </row>
    <row r="23" spans="2:7" ht="15.95" customHeight="1" x14ac:dyDescent="0.25">
      <c r="B23" s="53" t="s">
        <v>65</v>
      </c>
      <c r="C23" s="53"/>
      <c r="D23" s="53"/>
      <c r="E23" s="53"/>
      <c r="F23" s="53"/>
      <c r="G23" s="53"/>
    </row>
    <row r="24" spans="2:7" ht="15.95" customHeight="1" x14ac:dyDescent="0.25">
      <c r="B24" s="53" t="s">
        <v>64</v>
      </c>
      <c r="C24" s="53"/>
      <c r="D24" s="53"/>
      <c r="E24" s="53"/>
      <c r="F24" s="53"/>
      <c r="G24" s="53"/>
    </row>
  </sheetData>
  <mergeCells count="8">
    <mergeCell ref="B22:G22"/>
    <mergeCell ref="B23:G23"/>
    <mergeCell ref="B24:G24"/>
    <mergeCell ref="B17:E17"/>
    <mergeCell ref="B18:G18"/>
    <mergeCell ref="B19:G19"/>
    <mergeCell ref="B20:G20"/>
    <mergeCell ref="B21:G2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4"/>
  <sheetViews>
    <sheetView workbookViewId="0">
      <selection activeCell="F15" sqref="F15"/>
    </sheetView>
  </sheetViews>
  <sheetFormatPr defaultRowHeight="15.95" customHeight="1" x14ac:dyDescent="0.25"/>
  <cols>
    <col min="2" max="7" width="9.796875" customWidth="1"/>
    <col min="8" max="8" width="8.33203125" bestFit="1" customWidth="1"/>
  </cols>
  <sheetData>
    <row r="1" spans="2:6" ht="15.95" customHeight="1" thickBot="1" x14ac:dyDescent="0.3"/>
    <row r="2" spans="2:6" ht="15.95" customHeight="1" thickBot="1" x14ac:dyDescent="0.3">
      <c r="B2" s="11"/>
      <c r="C2" s="22" t="s">
        <v>55</v>
      </c>
      <c r="D2" s="23" t="s">
        <v>56</v>
      </c>
      <c r="E2" s="23" t="s">
        <v>57</v>
      </c>
      <c r="F2" s="51" t="s">
        <v>58</v>
      </c>
    </row>
    <row r="3" spans="2:6" ht="15.95" customHeight="1" x14ac:dyDescent="0.25">
      <c r="B3" s="27" t="s">
        <v>46</v>
      </c>
      <c r="C3" s="48">
        <v>174</v>
      </c>
      <c r="D3" s="49">
        <v>55.4</v>
      </c>
      <c r="E3" s="49">
        <f t="shared" ref="E3:E12" si="0">D3/POWER((C3/100),2)</f>
        <v>18.298322103316156</v>
      </c>
      <c r="F3" s="50" t="str">
        <f t="shared" ref="F3:F12" si="1">IF(E3&gt;=$C$15,"肥満",IF(E3&lt;$C$14,"やせ過ぎ","標準"))</f>
        <v>やせ過ぎ</v>
      </c>
    </row>
    <row r="4" spans="2:6" ht="15.95" customHeight="1" x14ac:dyDescent="0.25">
      <c r="B4" s="28" t="s">
        <v>50</v>
      </c>
      <c r="C4" s="43">
        <v>178</v>
      </c>
      <c r="D4" s="42">
        <v>62.2</v>
      </c>
      <c r="E4" s="42">
        <f t="shared" si="0"/>
        <v>19.631359676808483</v>
      </c>
      <c r="F4" s="44" t="str">
        <f t="shared" si="1"/>
        <v>標準</v>
      </c>
    </row>
    <row r="5" spans="2:6" ht="15.95" customHeight="1" x14ac:dyDescent="0.25">
      <c r="B5" s="28" t="s">
        <v>44</v>
      </c>
      <c r="C5" s="43">
        <v>176</v>
      </c>
      <c r="D5" s="42">
        <v>61.8</v>
      </c>
      <c r="E5" s="42">
        <f t="shared" si="0"/>
        <v>19.950929752066116</v>
      </c>
      <c r="F5" s="44" t="str">
        <f t="shared" si="1"/>
        <v>標準</v>
      </c>
    </row>
    <row r="6" spans="2:6" ht="15.95" customHeight="1" x14ac:dyDescent="0.25">
      <c r="B6" s="30" t="s">
        <v>42</v>
      </c>
      <c r="C6" s="43">
        <v>165</v>
      </c>
      <c r="D6" s="42">
        <v>57.8</v>
      </c>
      <c r="E6" s="42">
        <f t="shared" si="0"/>
        <v>21.23048668503214</v>
      </c>
      <c r="F6" s="44" t="str">
        <f t="shared" si="1"/>
        <v>標準</v>
      </c>
    </row>
    <row r="7" spans="2:6" ht="15.95" customHeight="1" x14ac:dyDescent="0.25">
      <c r="B7" s="28" t="s">
        <v>41</v>
      </c>
      <c r="C7" s="43">
        <v>171</v>
      </c>
      <c r="D7" s="42">
        <v>62.4</v>
      </c>
      <c r="E7" s="42">
        <f t="shared" si="0"/>
        <v>21.339899456242946</v>
      </c>
      <c r="F7" s="44" t="str">
        <f t="shared" si="1"/>
        <v>標準</v>
      </c>
    </row>
    <row r="8" spans="2:6" ht="15.95" customHeight="1" x14ac:dyDescent="0.25">
      <c r="B8" s="28" t="s">
        <v>48</v>
      </c>
      <c r="C8" s="43">
        <v>180</v>
      </c>
      <c r="D8" s="42">
        <v>71.599999999999994</v>
      </c>
      <c r="E8" s="42">
        <f t="shared" si="0"/>
        <v>22.098765432098762</v>
      </c>
      <c r="F8" s="44" t="str">
        <f t="shared" si="1"/>
        <v>標準</v>
      </c>
    </row>
    <row r="9" spans="2:6" ht="15.95" customHeight="1" x14ac:dyDescent="0.25">
      <c r="B9" s="28" t="s">
        <v>43</v>
      </c>
      <c r="C9" s="43">
        <v>163</v>
      </c>
      <c r="D9" s="42">
        <v>59.4</v>
      </c>
      <c r="E9" s="42">
        <f t="shared" si="0"/>
        <v>22.356882080620274</v>
      </c>
      <c r="F9" s="44" t="str">
        <f t="shared" si="1"/>
        <v>標準</v>
      </c>
    </row>
    <row r="10" spans="2:6" ht="15.95" customHeight="1" x14ac:dyDescent="0.25">
      <c r="B10" s="28" t="s">
        <v>49</v>
      </c>
      <c r="C10" s="43">
        <v>158</v>
      </c>
      <c r="D10" s="42">
        <v>64</v>
      </c>
      <c r="E10" s="42">
        <f t="shared" si="0"/>
        <v>25.63691716071142</v>
      </c>
      <c r="F10" s="44" t="str">
        <f t="shared" si="1"/>
        <v>肥満</v>
      </c>
    </row>
    <row r="11" spans="2:6" ht="15.95" customHeight="1" x14ac:dyDescent="0.25">
      <c r="B11" s="28" t="s">
        <v>47</v>
      </c>
      <c r="C11" s="43">
        <v>172</v>
      </c>
      <c r="D11" s="42">
        <v>83.6</v>
      </c>
      <c r="E11" s="42">
        <f t="shared" si="0"/>
        <v>28.25851811790157</v>
      </c>
      <c r="F11" s="44" t="str">
        <f t="shared" si="1"/>
        <v>肥満</v>
      </c>
    </row>
    <row r="12" spans="2:6" ht="15.95" customHeight="1" thickBot="1" x14ac:dyDescent="0.3">
      <c r="B12" s="31" t="s">
        <v>45</v>
      </c>
      <c r="C12" s="45">
        <v>168</v>
      </c>
      <c r="D12" s="46">
        <v>82.2</v>
      </c>
      <c r="E12" s="46">
        <f t="shared" si="0"/>
        <v>29.124149659863949</v>
      </c>
      <c r="F12" s="47" t="str">
        <f t="shared" si="1"/>
        <v>肥満</v>
      </c>
    </row>
    <row r="13" spans="2:6" ht="15.95" customHeight="1" thickBot="1" x14ac:dyDescent="0.3"/>
    <row r="14" spans="2:6" ht="15.95" customHeight="1" x14ac:dyDescent="0.25">
      <c r="B14" s="32" t="s">
        <v>59</v>
      </c>
      <c r="C14" s="33">
        <v>18.5</v>
      </c>
    </row>
    <row r="15" spans="2:6" ht="15.95" customHeight="1" thickBot="1" x14ac:dyDescent="0.3">
      <c r="B15" s="34" t="s">
        <v>60</v>
      </c>
      <c r="C15" s="35">
        <v>25</v>
      </c>
    </row>
    <row r="17" spans="2:7" ht="15.95" customHeight="1" x14ac:dyDescent="0.25">
      <c r="B17" s="52" t="s">
        <v>35</v>
      </c>
      <c r="C17" s="52"/>
      <c r="D17" s="52"/>
      <c r="E17" s="52"/>
    </row>
    <row r="18" spans="2:7" ht="15.95" customHeight="1" x14ac:dyDescent="0.25">
      <c r="B18" s="53" t="s">
        <v>66</v>
      </c>
      <c r="C18" s="53"/>
      <c r="D18" s="53"/>
      <c r="E18" s="53"/>
      <c r="F18" s="53"/>
      <c r="G18" s="53"/>
    </row>
    <row r="19" spans="2:7" ht="15.95" customHeight="1" x14ac:dyDescent="0.25">
      <c r="B19" s="53" t="s">
        <v>61</v>
      </c>
      <c r="C19" s="53"/>
      <c r="D19" s="53"/>
      <c r="E19" s="53"/>
      <c r="F19" s="53"/>
      <c r="G19" s="53"/>
    </row>
    <row r="20" spans="2:7" ht="15.95" customHeight="1" x14ac:dyDescent="0.25">
      <c r="B20" s="53" t="s">
        <v>62</v>
      </c>
      <c r="C20" s="53"/>
      <c r="D20" s="53"/>
      <c r="E20" s="53"/>
      <c r="F20" s="53"/>
      <c r="G20" s="53"/>
    </row>
    <row r="21" spans="2:7" ht="15.95" customHeight="1" x14ac:dyDescent="0.25">
      <c r="B21" s="53" t="s">
        <v>67</v>
      </c>
      <c r="C21" s="53"/>
      <c r="D21" s="53"/>
      <c r="E21" s="53"/>
      <c r="F21" s="53"/>
      <c r="G21" s="53"/>
    </row>
    <row r="22" spans="2:7" ht="15.95" customHeight="1" x14ac:dyDescent="0.25">
      <c r="B22" s="53" t="s">
        <v>63</v>
      </c>
      <c r="C22" s="53"/>
      <c r="D22" s="53"/>
      <c r="E22" s="53"/>
      <c r="F22" s="53"/>
      <c r="G22" s="53"/>
    </row>
    <row r="23" spans="2:7" ht="15.95" customHeight="1" x14ac:dyDescent="0.25">
      <c r="B23" s="53" t="s">
        <v>65</v>
      </c>
      <c r="C23" s="53"/>
      <c r="D23" s="53"/>
      <c r="E23" s="53"/>
      <c r="F23" s="53"/>
      <c r="G23" s="53"/>
    </row>
    <row r="24" spans="2:7" ht="15.95" customHeight="1" x14ac:dyDescent="0.25">
      <c r="B24" s="53" t="s">
        <v>64</v>
      </c>
      <c r="C24" s="53"/>
      <c r="D24" s="53"/>
      <c r="E24" s="53"/>
      <c r="F24" s="53"/>
      <c r="G24" s="53"/>
    </row>
  </sheetData>
  <sortState xmlns:xlrd2="http://schemas.microsoft.com/office/spreadsheetml/2017/richdata2" ref="A3:G12">
    <sortCondition ref="E3:E12"/>
  </sortState>
  <mergeCells count="8">
    <mergeCell ref="B23:G23"/>
    <mergeCell ref="B24:G24"/>
    <mergeCell ref="B17:E17"/>
    <mergeCell ref="B18:G18"/>
    <mergeCell ref="B19:G19"/>
    <mergeCell ref="B20:G20"/>
    <mergeCell ref="B21:G21"/>
    <mergeCell ref="B22:G22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3"/>
  <sheetViews>
    <sheetView tabSelected="1" topLeftCell="F1" workbookViewId="0">
      <selection activeCell="L7" sqref="L7"/>
    </sheetView>
  </sheetViews>
  <sheetFormatPr defaultRowHeight="12.75" x14ac:dyDescent="0.25"/>
  <cols>
    <col min="2" max="2" width="7.46484375" style="10" bestFit="1" customWidth="1"/>
    <col min="3" max="7" width="6.46484375" bestFit="1" customWidth="1"/>
    <col min="8" max="8" width="7.46484375" bestFit="1" customWidth="1"/>
    <col min="9" max="10" width="5.46484375" bestFit="1" customWidth="1"/>
    <col min="12" max="12" width="71.796875" bestFit="1" customWidth="1"/>
  </cols>
  <sheetData>
    <row r="1" spans="2:12" ht="13.15" thickBot="1" x14ac:dyDescent="0.3">
      <c r="B1" s="29"/>
    </row>
    <row r="2" spans="2:12" ht="13.15" thickBot="1" x14ac:dyDescent="0.3">
      <c r="B2" s="18"/>
      <c r="C2" s="22" t="s">
        <v>36</v>
      </c>
      <c r="D2" s="23" t="s">
        <v>37</v>
      </c>
      <c r="E2" s="23" t="s">
        <v>38</v>
      </c>
      <c r="F2" s="23" t="s">
        <v>39</v>
      </c>
      <c r="G2" s="24" t="s">
        <v>40</v>
      </c>
      <c r="H2" s="25" t="s">
        <v>30</v>
      </c>
      <c r="I2" s="26" t="s">
        <v>31</v>
      </c>
      <c r="J2" s="25" t="s">
        <v>32</v>
      </c>
      <c r="L2" s="41" t="s">
        <v>34</v>
      </c>
    </row>
    <row r="3" spans="2:12" x14ac:dyDescent="0.25">
      <c r="B3" s="19" t="s">
        <v>0</v>
      </c>
      <c r="C3" s="5">
        <v>26</v>
      </c>
      <c r="D3" s="6">
        <v>19</v>
      </c>
      <c r="E3" s="6">
        <v>97</v>
      </c>
      <c r="F3" s="6">
        <v>54</v>
      </c>
      <c r="G3" s="14">
        <v>86</v>
      </c>
      <c r="H3" s="7"/>
      <c r="I3" s="12"/>
      <c r="J3" s="19"/>
      <c r="L3" t="s">
        <v>33</v>
      </c>
    </row>
    <row r="4" spans="2:12" x14ac:dyDescent="0.25">
      <c r="B4" s="20" t="s">
        <v>1</v>
      </c>
      <c r="C4" s="2">
        <v>34</v>
      </c>
      <c r="D4" s="1">
        <v>21</v>
      </c>
      <c r="E4" s="1">
        <v>4</v>
      </c>
      <c r="F4" s="1">
        <v>8</v>
      </c>
      <c r="G4" s="15">
        <v>10</v>
      </c>
      <c r="H4" s="8"/>
      <c r="I4" s="13"/>
      <c r="J4" s="20"/>
      <c r="L4" t="s">
        <v>53</v>
      </c>
    </row>
    <row r="5" spans="2:12" x14ac:dyDescent="0.25">
      <c r="B5" s="20" t="s">
        <v>2</v>
      </c>
      <c r="C5" s="2">
        <v>30</v>
      </c>
      <c r="D5" s="1">
        <v>49</v>
      </c>
      <c r="E5" s="1">
        <v>67</v>
      </c>
      <c r="F5" s="1">
        <v>59</v>
      </c>
      <c r="G5" s="15">
        <v>81</v>
      </c>
      <c r="H5" s="8"/>
      <c r="I5" s="13"/>
      <c r="J5" s="20"/>
      <c r="L5" t="s">
        <v>52</v>
      </c>
    </row>
    <row r="6" spans="2:12" x14ac:dyDescent="0.25">
      <c r="B6" s="20" t="s">
        <v>3</v>
      </c>
      <c r="C6" s="2">
        <v>38</v>
      </c>
      <c r="D6" s="1">
        <v>20</v>
      </c>
      <c r="E6" s="1">
        <v>1</v>
      </c>
      <c r="F6" s="1">
        <v>63</v>
      </c>
      <c r="G6" s="15">
        <v>89</v>
      </c>
      <c r="H6" s="8"/>
      <c r="I6" s="13"/>
      <c r="J6" s="20"/>
      <c r="L6" t="s">
        <v>54</v>
      </c>
    </row>
    <row r="7" spans="2:12" x14ac:dyDescent="0.25">
      <c r="B7" s="20" t="s">
        <v>4</v>
      </c>
      <c r="C7" s="2">
        <v>19</v>
      </c>
      <c r="D7" s="1">
        <v>77</v>
      </c>
      <c r="E7" s="1">
        <v>84</v>
      </c>
      <c r="F7" s="1">
        <v>44</v>
      </c>
      <c r="G7" s="15">
        <v>70</v>
      </c>
      <c r="H7" s="8"/>
      <c r="I7" s="13"/>
      <c r="J7" s="20"/>
      <c r="L7" t="s">
        <v>68</v>
      </c>
    </row>
    <row r="8" spans="2:12" x14ac:dyDescent="0.25">
      <c r="B8" s="20" t="s">
        <v>5</v>
      </c>
      <c r="C8" s="2">
        <v>90</v>
      </c>
      <c r="D8" s="1">
        <v>42</v>
      </c>
      <c r="E8" s="1">
        <v>7</v>
      </c>
      <c r="F8" s="1">
        <v>93</v>
      </c>
      <c r="G8" s="15">
        <v>29</v>
      </c>
      <c r="H8" s="8"/>
      <c r="I8" s="13"/>
      <c r="J8" s="20"/>
    </row>
    <row r="9" spans="2:12" x14ac:dyDescent="0.25">
      <c r="B9" s="20" t="s">
        <v>6</v>
      </c>
      <c r="C9" s="2">
        <v>87</v>
      </c>
      <c r="D9" s="1">
        <v>34</v>
      </c>
      <c r="E9" s="1">
        <v>65</v>
      </c>
      <c r="F9" s="1">
        <v>23</v>
      </c>
      <c r="G9" s="15">
        <v>16</v>
      </c>
      <c r="H9" s="8"/>
      <c r="I9" s="13"/>
      <c r="J9" s="20"/>
    </row>
    <row r="10" spans="2:12" x14ac:dyDescent="0.25">
      <c r="B10" s="20" t="s">
        <v>7</v>
      </c>
      <c r="C10" s="2">
        <v>94</v>
      </c>
      <c r="D10" s="1">
        <v>36</v>
      </c>
      <c r="E10" s="1">
        <v>13</v>
      </c>
      <c r="F10" s="1">
        <v>78</v>
      </c>
      <c r="G10" s="15">
        <v>19</v>
      </c>
      <c r="H10" s="8"/>
      <c r="I10" s="13"/>
      <c r="J10" s="20"/>
    </row>
    <row r="11" spans="2:12" x14ac:dyDescent="0.25">
      <c r="B11" s="20" t="s">
        <v>8</v>
      </c>
      <c r="C11" s="2">
        <v>97</v>
      </c>
      <c r="D11" s="1">
        <v>28</v>
      </c>
      <c r="E11" s="1">
        <v>12</v>
      </c>
      <c r="F11" s="1">
        <v>47</v>
      </c>
      <c r="G11" s="15">
        <v>20</v>
      </c>
      <c r="H11" s="8"/>
      <c r="I11" s="13"/>
      <c r="J11" s="20"/>
    </row>
    <row r="12" spans="2:12" x14ac:dyDescent="0.25">
      <c r="B12" s="20" t="s">
        <v>9</v>
      </c>
      <c r="C12" s="2">
        <v>78</v>
      </c>
      <c r="D12" s="1">
        <v>38</v>
      </c>
      <c r="E12" s="1">
        <v>33</v>
      </c>
      <c r="F12" s="1">
        <v>40</v>
      </c>
      <c r="G12" s="15">
        <v>26</v>
      </c>
      <c r="H12" s="8"/>
      <c r="I12" s="13"/>
      <c r="J12" s="20"/>
    </row>
    <row r="13" spans="2:12" x14ac:dyDescent="0.25">
      <c r="B13" s="20" t="s">
        <v>10</v>
      </c>
      <c r="C13" s="2">
        <v>31</v>
      </c>
      <c r="D13" s="1">
        <v>96</v>
      </c>
      <c r="E13" s="1">
        <v>22</v>
      </c>
      <c r="F13" s="1">
        <v>64</v>
      </c>
      <c r="G13" s="15">
        <v>91</v>
      </c>
      <c r="H13" s="8"/>
      <c r="I13" s="13"/>
      <c r="J13" s="20"/>
    </row>
    <row r="14" spans="2:12" x14ac:dyDescent="0.25">
      <c r="B14" s="20" t="s">
        <v>11</v>
      </c>
      <c r="C14" s="2">
        <v>87</v>
      </c>
      <c r="D14" s="1">
        <v>7</v>
      </c>
      <c r="E14" s="1">
        <v>49</v>
      </c>
      <c r="F14" s="1">
        <v>44</v>
      </c>
      <c r="G14" s="15">
        <v>91</v>
      </c>
      <c r="H14" s="8"/>
      <c r="I14" s="13"/>
      <c r="J14" s="20"/>
    </row>
    <row r="15" spans="2:12" x14ac:dyDescent="0.25">
      <c r="B15" s="20" t="s">
        <v>12</v>
      </c>
      <c r="C15" s="2">
        <v>41</v>
      </c>
      <c r="D15" s="1">
        <v>58</v>
      </c>
      <c r="E15" s="1">
        <v>8</v>
      </c>
      <c r="F15" s="1">
        <v>32</v>
      </c>
      <c r="G15" s="15">
        <v>79</v>
      </c>
      <c r="H15" s="8"/>
      <c r="I15" s="13"/>
      <c r="J15" s="20"/>
    </row>
    <row r="16" spans="2:12" x14ac:dyDescent="0.25">
      <c r="B16" s="20" t="s">
        <v>13</v>
      </c>
      <c r="C16" s="2">
        <v>26</v>
      </c>
      <c r="D16" s="1">
        <v>34</v>
      </c>
      <c r="E16" s="1">
        <v>69</v>
      </c>
      <c r="F16" s="1">
        <v>45</v>
      </c>
      <c r="G16" s="15">
        <v>94</v>
      </c>
      <c r="H16" s="8"/>
      <c r="I16" s="13"/>
      <c r="J16" s="20"/>
    </row>
    <row r="17" spans="2:10" x14ac:dyDescent="0.25">
      <c r="B17" s="20" t="s">
        <v>14</v>
      </c>
      <c r="C17" s="2">
        <v>91</v>
      </c>
      <c r="D17" s="1">
        <v>25</v>
      </c>
      <c r="E17" s="1">
        <v>67</v>
      </c>
      <c r="F17" s="1">
        <v>11</v>
      </c>
      <c r="G17" s="15">
        <v>57</v>
      </c>
      <c r="H17" s="8"/>
      <c r="I17" s="13"/>
      <c r="J17" s="20"/>
    </row>
    <row r="18" spans="2:10" x14ac:dyDescent="0.25">
      <c r="B18" s="20" t="s">
        <v>15</v>
      </c>
      <c r="C18" s="2">
        <v>9</v>
      </c>
      <c r="D18" s="1">
        <v>50</v>
      </c>
      <c r="E18" s="1">
        <v>59</v>
      </c>
      <c r="F18" s="1">
        <v>84</v>
      </c>
      <c r="G18" s="15">
        <v>37</v>
      </c>
      <c r="H18" s="8"/>
      <c r="I18" s="13"/>
      <c r="J18" s="20"/>
    </row>
    <row r="19" spans="2:10" x14ac:dyDescent="0.25">
      <c r="B19" s="20" t="s">
        <v>16</v>
      </c>
      <c r="C19" s="2">
        <v>31</v>
      </c>
      <c r="D19" s="1">
        <v>12</v>
      </c>
      <c r="E19" s="1">
        <v>97</v>
      </c>
      <c r="F19" s="1">
        <v>13</v>
      </c>
      <c r="G19" s="15">
        <v>79</v>
      </c>
      <c r="H19" s="8"/>
      <c r="I19" s="13"/>
      <c r="J19" s="20"/>
    </row>
    <row r="20" spans="2:10" x14ac:dyDescent="0.25">
      <c r="B20" s="20" t="s">
        <v>17</v>
      </c>
      <c r="C20" s="2">
        <v>43</v>
      </c>
      <c r="D20" s="1">
        <v>57</v>
      </c>
      <c r="E20" s="1">
        <v>55</v>
      </c>
      <c r="F20" s="1">
        <v>95</v>
      </c>
      <c r="G20" s="15">
        <v>2</v>
      </c>
      <c r="H20" s="8"/>
      <c r="I20" s="13"/>
      <c r="J20" s="20"/>
    </row>
    <row r="21" spans="2:10" x14ac:dyDescent="0.25">
      <c r="B21" s="20" t="s">
        <v>18</v>
      </c>
      <c r="C21" s="2">
        <v>28</v>
      </c>
      <c r="D21" s="1">
        <v>71</v>
      </c>
      <c r="E21" s="1">
        <v>31</v>
      </c>
      <c r="F21" s="1">
        <v>23</v>
      </c>
      <c r="G21" s="15">
        <v>68</v>
      </c>
      <c r="H21" s="8"/>
      <c r="I21" s="13"/>
      <c r="J21" s="20"/>
    </row>
    <row r="22" spans="2:10" x14ac:dyDescent="0.25">
      <c r="B22" s="20" t="s">
        <v>19</v>
      </c>
      <c r="C22" s="2">
        <v>4</v>
      </c>
      <c r="D22" s="1">
        <v>63</v>
      </c>
      <c r="E22" s="1">
        <v>68</v>
      </c>
      <c r="F22" s="1">
        <v>40</v>
      </c>
      <c r="G22" s="15">
        <v>7</v>
      </c>
      <c r="H22" s="8"/>
      <c r="I22" s="13"/>
      <c r="J22" s="20"/>
    </row>
    <row r="23" spans="2:10" x14ac:dyDescent="0.25">
      <c r="B23" s="20" t="s">
        <v>20</v>
      </c>
      <c r="C23" s="2">
        <v>78</v>
      </c>
      <c r="D23" s="1">
        <v>46</v>
      </c>
      <c r="E23" s="1">
        <v>16</v>
      </c>
      <c r="F23" s="1">
        <v>49</v>
      </c>
      <c r="G23" s="15">
        <v>25</v>
      </c>
      <c r="H23" s="8"/>
      <c r="I23" s="13"/>
      <c r="J23" s="20"/>
    </row>
    <row r="24" spans="2:10" x14ac:dyDescent="0.25">
      <c r="B24" s="20" t="s">
        <v>21</v>
      </c>
      <c r="C24" s="2">
        <v>22</v>
      </c>
      <c r="D24" s="1">
        <v>75</v>
      </c>
      <c r="E24" s="1">
        <v>36</v>
      </c>
      <c r="F24" s="1">
        <v>45</v>
      </c>
      <c r="G24" s="15">
        <v>3</v>
      </c>
      <c r="H24" s="8"/>
      <c r="I24" s="13"/>
      <c r="J24" s="20"/>
    </row>
    <row r="25" spans="2:10" x14ac:dyDescent="0.25">
      <c r="B25" s="20" t="s">
        <v>22</v>
      </c>
      <c r="C25" s="2">
        <v>4</v>
      </c>
      <c r="D25" s="1">
        <v>4</v>
      </c>
      <c r="E25" s="1">
        <v>24</v>
      </c>
      <c r="F25" s="1">
        <v>82</v>
      </c>
      <c r="G25" s="15">
        <v>24</v>
      </c>
      <c r="H25" s="8"/>
      <c r="I25" s="13"/>
      <c r="J25" s="20"/>
    </row>
    <row r="26" spans="2:10" x14ac:dyDescent="0.25">
      <c r="B26" s="20" t="s">
        <v>23</v>
      </c>
      <c r="C26" s="2">
        <v>16</v>
      </c>
      <c r="D26" s="1">
        <v>37</v>
      </c>
      <c r="E26" s="1">
        <v>92</v>
      </c>
      <c r="F26" s="1">
        <v>11</v>
      </c>
      <c r="G26" s="15">
        <v>30</v>
      </c>
      <c r="H26" s="8"/>
      <c r="I26" s="13"/>
      <c r="J26" s="20"/>
    </row>
    <row r="27" spans="2:10" x14ac:dyDescent="0.25">
      <c r="B27" s="20" t="s">
        <v>24</v>
      </c>
      <c r="C27" s="2">
        <v>54</v>
      </c>
      <c r="D27" s="1">
        <v>80</v>
      </c>
      <c r="E27" s="1">
        <v>40</v>
      </c>
      <c r="F27" s="1">
        <v>54</v>
      </c>
      <c r="G27" s="15">
        <v>48</v>
      </c>
      <c r="H27" s="8"/>
      <c r="I27" s="13"/>
      <c r="J27" s="20"/>
    </row>
    <row r="28" spans="2:10" x14ac:dyDescent="0.25">
      <c r="B28" s="20" t="s">
        <v>25</v>
      </c>
      <c r="C28" s="2">
        <v>14</v>
      </c>
      <c r="D28" s="1">
        <v>95</v>
      </c>
      <c r="E28" s="1">
        <v>68</v>
      </c>
      <c r="F28" s="1">
        <v>19</v>
      </c>
      <c r="G28" s="15">
        <v>70</v>
      </c>
      <c r="H28" s="8"/>
      <c r="I28" s="13"/>
      <c r="J28" s="20"/>
    </row>
    <row r="29" spans="2:10" x14ac:dyDescent="0.25">
      <c r="B29" s="20" t="s">
        <v>26</v>
      </c>
      <c r="C29" s="2">
        <v>74</v>
      </c>
      <c r="D29" s="1">
        <v>10</v>
      </c>
      <c r="E29" s="1">
        <v>96</v>
      </c>
      <c r="F29" s="1">
        <v>42</v>
      </c>
      <c r="G29" s="15">
        <v>26</v>
      </c>
      <c r="H29" s="8"/>
      <c r="I29" s="13"/>
      <c r="J29" s="20"/>
    </row>
    <row r="30" spans="2:10" x14ac:dyDescent="0.25">
      <c r="B30" s="20" t="s">
        <v>27</v>
      </c>
      <c r="C30" s="2">
        <v>94</v>
      </c>
      <c r="D30" s="1">
        <v>21</v>
      </c>
      <c r="E30" s="1">
        <v>21</v>
      </c>
      <c r="F30" s="1">
        <v>24</v>
      </c>
      <c r="G30" s="15">
        <v>34</v>
      </c>
      <c r="H30" s="8"/>
      <c r="I30" s="13"/>
      <c r="J30" s="20"/>
    </row>
    <row r="31" spans="2:10" x14ac:dyDescent="0.25">
      <c r="B31" s="20" t="s">
        <v>28</v>
      </c>
      <c r="C31" s="2">
        <v>92</v>
      </c>
      <c r="D31" s="1">
        <v>85</v>
      </c>
      <c r="E31" s="1">
        <v>6</v>
      </c>
      <c r="F31" s="1">
        <v>46</v>
      </c>
      <c r="G31" s="15">
        <v>15</v>
      </c>
      <c r="H31" s="8"/>
      <c r="I31" s="13"/>
      <c r="J31" s="20"/>
    </row>
    <row r="32" spans="2:10" ht="13.15" thickBot="1" x14ac:dyDescent="0.3">
      <c r="B32" s="21" t="s">
        <v>29</v>
      </c>
      <c r="C32" s="3">
        <v>93</v>
      </c>
      <c r="D32" s="4">
        <v>0</v>
      </c>
      <c r="E32" s="4">
        <v>78</v>
      </c>
      <c r="F32" s="4">
        <v>22</v>
      </c>
      <c r="G32" s="16">
        <v>69</v>
      </c>
      <c r="H32" s="9"/>
      <c r="I32" s="17"/>
      <c r="J32" s="21"/>
    </row>
    <row r="33" spans="2:8" ht="13.15" thickBot="1" x14ac:dyDescent="0.3">
      <c r="B33" s="36" t="s">
        <v>51</v>
      </c>
      <c r="C33" s="37"/>
      <c r="D33" s="38"/>
      <c r="E33" s="38"/>
      <c r="F33" s="38"/>
      <c r="G33" s="39"/>
      <c r="H33" s="4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サンプル（計算前）</vt:lpstr>
      <vt:lpstr>サンプル(計算後)</vt:lpstr>
      <vt:lpstr>サンプル（並べ替え後）</vt:lpstr>
      <vt:lpstr>5月29日の課題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shiota</dc:creator>
  <cp:lastModifiedBy>2018-06</cp:lastModifiedBy>
  <dcterms:created xsi:type="dcterms:W3CDTF">2014-05-30T09:09:33Z</dcterms:created>
  <dcterms:modified xsi:type="dcterms:W3CDTF">2019-05-29T01:52:38Z</dcterms:modified>
</cp:coreProperties>
</file>